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71" windowHeight="9583" activeTab="1"/>
  </bookViews>
  <sheets>
    <sheet name="0317" sheetId="1" r:id="rId1"/>
    <sheet name="0517" sheetId="4" r:id="rId2"/>
    <sheet name="Sheet2" sheetId="2" r:id="rId3"/>
    <sheet name="Sheet3" sheetId="3" r:id="rId4"/>
  </sheets>
  <definedNames>
    <definedName name="_xlnm.Print_Titles" localSheetId="0">'0317'!$3:$3</definedName>
    <definedName name="_xlnm.Print_Titles" localSheetId="1">'0517'!$3:$3</definedName>
  </definedNames>
  <calcPr calcId="144525"/>
</workbook>
</file>

<file path=xl/sharedStrings.xml><?xml version="1.0" encoding="utf-8"?>
<sst xmlns="http://schemas.openxmlformats.org/spreadsheetml/2006/main" count="207" uniqueCount="85">
  <si>
    <t>2022年校园招聘需求表</t>
  </si>
  <si>
    <t>填表日期：  年   月   日</t>
  </si>
  <si>
    <t>序号</t>
  </si>
  <si>
    <t>用人单位
（公司）</t>
  </si>
  <si>
    <t>用人部门</t>
  </si>
  <si>
    <t>招聘岗位</t>
  </si>
  <si>
    <t>招聘人数</t>
  </si>
  <si>
    <t>招聘专业</t>
  </si>
  <si>
    <t>岗位职责和任职要求</t>
  </si>
  <si>
    <t>薪资范围</t>
  </si>
  <si>
    <t>试用期（月）</t>
  </si>
  <si>
    <t>招聘形式</t>
  </si>
  <si>
    <t>计划到岗时间</t>
  </si>
  <si>
    <t>备注</t>
  </si>
  <si>
    <t>四川新金路集团股份有限公司</t>
  </si>
  <si>
    <t>投资运营部</t>
  </si>
  <si>
    <t>运营分析管理</t>
  </si>
  <si>
    <t>财经、统计及其相关专业</t>
  </si>
  <si>
    <t xml:space="preserve">1、负责定期进行动态经济运营分析，并建立运营分析数据化模板及运营管控模型；
2、负责定期对集团及各子公司的生产运营情况深入调研，分期企业盈亏根本原因，起草调研报告，并督导企业纠正和改善；
3、负责随时跟踪集团和企业关键运营指标，掌控企业运行状况，可提出预见性的运营方案、措施和策略；
4、完成集团及部门安排的其他工作任务。
</t>
  </si>
  <si>
    <t>2022年7月前</t>
  </si>
  <si>
    <t>1、可熟练运用excel函数；熟悉量本利分析经验者优先，试用结束后条件优秀者可破格录用；2、会熟练建立数字及图表分析模型，能熟练运用同比、类比、环比等常规数据分析方法；3、有较强的沟通能力、逻辑思维、自我学习能力。</t>
  </si>
  <si>
    <t>工程管理</t>
  </si>
  <si>
    <t>工程管理、工程造价、工程概预算或其相关专业</t>
  </si>
  <si>
    <t xml:space="preserve">1、负责起草与本岗位职责相关的报告、请示、总结、简报等相关材料；
2、负责监督工程造价、项目实施进度、项目投资等工程控制关键环节，运用工程管理软件熟练编制或指导项目建设单位建立专业的进度控制计划图或进度表；
3、负责组织开展工程项目竣工验收工作，编写工程竣工验收报告；
4、具体负责部门职责权限范围内的工程项目过程管控，督导项目按预定目标推进实施；
5、负责工程项目实施过程中的考核评价，督导落实整改措施；
6、完整建立本岗位工程项目过程管理档案并定期形成管理评价报告；
7、参与部门项目后评价工作，并提供工程项目过程管理资料；
8、完成公司或部门交办的其他工作。
</t>
  </si>
  <si>
    <t>1、熟悉工程造价、工程预算、熟练掌握CAD、会使用“Project”项目管理软件、会读建设施工图；2、有较强的沟通能力、文字表达、自我学习能力；3、工程造价、“Project”运用熟练者优先
。</t>
  </si>
  <si>
    <t>法律事务管理专员</t>
  </si>
  <si>
    <t>法律及相关专业</t>
  </si>
  <si>
    <t xml:space="preserve">1、起草与本岗位职责相关的报告、请示、总结、简报等相关材料；
2、负责对提交集团的合同进行法务初审；
3、修订、完善集团合同管理制度、管理流程；
4、协助集团法务总监处理法律事务（如法律纠纷、法律文书、应诉申诉等）；
5、组织开展具体的合同事务相关工作，指导子公司提升合同管理水平；
6、不定期的对集团部门及子公司合同管理和执行情况进行监督、检查，出具检查报告；
7、完成公司或部门交办的其他工作。
</t>
  </si>
  <si>
    <t>信息化系统管理</t>
  </si>
  <si>
    <t>计算机软件或信息化系统管理方向</t>
  </si>
  <si>
    <t xml:space="preserve">1、协助正职进行信息中心的管理工作；
2、协助进行公司信息化系统的规划、建设、管理工作；
3、负责组织制定公司信息化相关管理规定和管理制度；
4、负责公司信息系统（NC、OA等）的内部开发、运营和维护工作；
5、负责公司信息系统软、硬件相关设备的配置及更新管理；
6、指导集团下属单位的信息化建设工作，为基层做好信息化服务；
7、负责集团信息化队伍建设和培养；
8、负责公司NC系统财务相关问题的处理工作；
9、完成集团及部门安排的其他工作任务。
</t>
  </si>
  <si>
    <t>1、具有软件设计、系统开发相关工作经验者优先；2、熟悉java语言编程、运维。</t>
  </si>
  <si>
    <t>四川岷江电化有限公司</t>
  </si>
  <si>
    <t>电石分厂</t>
  </si>
  <si>
    <t>技术主管</t>
  </si>
  <si>
    <t>化工工艺</t>
  </si>
  <si>
    <t>指导现场生产，团队协助或独立开展技术攻关及工艺升级、性能改造等。要求：身体健康，性别不限，有团队协作能力，能适应化工生产。</t>
  </si>
  <si>
    <t>5000~7000</t>
  </si>
  <si>
    <t>本科及以上：1个月
大专：2个月
其他：3个月</t>
  </si>
  <si>
    <t>校园招聘</t>
  </si>
  <si>
    <t>即时</t>
  </si>
  <si>
    <t>原料机电分厂、设备技术部</t>
  </si>
  <si>
    <t>生产运营维护</t>
  </si>
  <si>
    <t>电气仪表自动化</t>
  </si>
  <si>
    <t>为生产运营提供协助、维护；组成技术小组，完成企业设备升级及自动化控制改造。要求：身体健康，性别不限，有团队协作能力，能适应化工生产</t>
  </si>
  <si>
    <t>4500~6000</t>
  </si>
  <si>
    <t>自动控制</t>
  </si>
  <si>
    <t>化工机械</t>
  </si>
  <si>
    <t>质检中心</t>
  </si>
  <si>
    <t>质检分析</t>
  </si>
  <si>
    <t>化工分析</t>
  </si>
  <si>
    <t>对公司原材料、生产产品、中间过程产物等进行分析，保证产品质量，维护生产安全。要求：身体健康，性别不限，有团队写协作能力，能适应化工生产。</t>
  </si>
  <si>
    <t>4000~6000</t>
  </si>
  <si>
    <t>金路物流</t>
  </si>
  <si>
    <t>市场运营部</t>
  </si>
  <si>
    <t>业务员</t>
  </si>
  <si>
    <t>物流管理相关专业</t>
  </si>
  <si>
    <t>岗位职责：
1、负责公司所属业务采购事宜；
2、负责拓展返空车辆运输各类物资业务工作及运输协调事务，做好车辆维修统计存档管理；
3、负责公司采购合同的签订、管理；
4、负责采购后的请款工作并持续跟进打款事宜；
5、负责周报、月报、年报对集团的报送；
6、负责油气采购，并按实际需求计划分配油气以及数据统计；
7、负责轮胎采购以及登记；
8、负责配合集团公司对废旧物资的比价、议价、汇总并在集团相关部门的同意下达执行任务；
9、负责对采购物资进行比价、议价、汇总并下达执行任务；
10、负责对钢材类进行比价、采购、签订合同、销售以及销售合同并结算；
11、负责公司办公用品、轮胎、消防器材、劳保用品、油品、等采购工作；
12、协助安全管理部门对钢材吊装现场、所调车辆、货物防护等的安全工作进行监督、管理；
13、协助部门领导完成对外新拓展业务；
14、负责公司信息平台管理工作；
15、负责公司合同、资料、客户信息等进行归档整理；
16、对所有业务的发票进行登记并建立台账；
17、对个人业务的应收应付款进行登记并建立台账，月底报相关人员进行统一报备、上报；
18、协助部门经理工作，完成公司领导临时交派的其他工作；
任职要求：
1、学历要求：大专以上；
2、培训经历：进行过采购、市场运营等方面的培训；
3、工作经验：不限；
4、职业技能：熟悉国家的法律、法规、规章、方针政策，熟悉办公软件使用，有较强文字功底；
5、性格：工作态度积极乐观、具有较强的组织能力、责任心强、团结同事、待人公允；
6、政治面貌：不限；
7、健康：身体健康、无不良嗜好；；
8、性别：不限；
9、年龄：22岁以上。</t>
  </si>
  <si>
    <r>
      <rPr>
        <sz val="10"/>
        <color theme="1"/>
        <rFont val="宋体"/>
        <charset val="134"/>
        <scheme val="minor"/>
      </rPr>
      <t>4</t>
    </r>
    <r>
      <rPr>
        <sz val="11"/>
        <color indexed="8"/>
        <rFont val="仿宋_GB2312"/>
        <charset val="134"/>
      </rPr>
      <t>.5w/年</t>
    </r>
  </si>
  <si>
    <t>3个月</t>
  </si>
  <si>
    <t>四川旌路产业（集团）供应链有限公司</t>
  </si>
  <si>
    <t>产业指挥中心总参谋部</t>
  </si>
  <si>
    <t>战略规划</t>
  </si>
  <si>
    <t>市场营销、工商管理、电子商务</t>
  </si>
  <si>
    <t>岗位职责：
1、负责行业相关动态与数据的收集、分析、整理和发布；
2、结合各个战区项目落地执行情况、整理客户痛点并进行整体综合分析，统筹业务模式创新研究；
3、负责协助公司经营指标分解及下达，监督各战区考核指标制定收集，执行跟进与完成情况公示；
4、负责产业指挥中心业务例会组织统筹及与各部门对接、协调；
5、负责各战区日常工作检查及问题反馈，做好上传下达工作。
任职要求：
1、全日制本科及以上，市场营销、工商管理等经管类相关专业；
2、具备金融、经济学、财务等知识，熟练使用办公软件，具备一定的数据统计及分析能力；
3、具有较强的分析、逻辑思维能力及写作能力，具备较强的沟通协调、团队协作及组织能力；
4、做事踏实，能吃苦耐劳，可接受出差。</t>
  </si>
  <si>
    <t>6000-8000</t>
  </si>
  <si>
    <t>2022年4月-5月</t>
  </si>
  <si>
    <t>1.可接受应届毕业生
2.工作地：成都</t>
  </si>
  <si>
    <t>已招</t>
  </si>
  <si>
    <t>客户服务中心运营管理部</t>
  </si>
  <si>
    <t>运营专员</t>
  </si>
  <si>
    <t>供应链、物流、工商管理</t>
  </si>
  <si>
    <t>岗位职责：
1、按照运营标准化体系和业务合规性要求，负责业务合同审核及流程；
2、负责收发货、仓储和物流运输的统一调度管理；
3、协助财务进行项目的预算、付款开票、回款管理及应收帐款催收。
4、负责项目执行过程中预警与反馈，如：合同到期、应收逾期等。
5、负责负责客户对接沟通，并接收与处理解决客户问题；
6、负责项目台账的建立及运营数据的分析，为提升运营效率和收益提供建议。
任职要求：
1.大专及以上，供应链、物流、工商管理等相关专业优先；
2.具备一定的数据处理能力，能熟练使用Excel表格，对财务、法律析等相关知识有一定了解者优先；
3.可接受应届毕业生，一年及以上运营管理相关工作经验者优先；
4.具备能力较好的沟通能力、计划与执行能力、具有高度责任感，工作耐心、细心、具备较强的进取心和学习能力。</t>
  </si>
  <si>
    <t>4000-6000</t>
  </si>
  <si>
    <t>金融投资中心期现交易部</t>
  </si>
  <si>
    <t>市场销售专员</t>
  </si>
  <si>
    <t>岗位职责：
1、开展大宗化工品、金融衍生品贸易采购及销售业务，扩大市场份额，建立良好的销售和信息渠道；
2、搜集、整理市场信息，包括价格、成交量、库存数量等，及时反馈，提供现货市场交易建议；
3、按照公司贸易业务的操作流程及管理制度执行和跟踪监督业务的开展；
4、完成公司制定的客户开发目标，做好客户的维护管理工作；
5、完成上级交给的其它事务性工作。
任职要求：
1、大专及以上学历，市场营销、贸易、工商管理类等相关专业优先，具备一定财务金融知识者优先；
2、具备较强的分析研究能力以及基础数据处理能力；
3、良好的沟通及团队协作能力；
4、有敏锐的思考能力和独立分析能力；做事踏实、勤奋、能吃苦耐劳。</t>
  </si>
  <si>
    <t>5000-8000</t>
  </si>
  <si>
    <t>四川金路高新材料有限公司</t>
  </si>
  <si>
    <t>研发中心</t>
  </si>
  <si>
    <t>技术员</t>
  </si>
  <si>
    <t>高分子材料（专科以上）、有机化工（本科）</t>
  </si>
  <si>
    <t>岗位职责：负责研发水性合成革产品；
任职要求：热爱技术研发工作，具保密意识，进取心强，有强烈的事业心</t>
  </si>
  <si>
    <t>4000-5000</t>
  </si>
  <si>
    <t>无</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</si>
</sst>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b/>
      <sz val="11"/>
      <color indexed="8"/>
      <name val="宋体"/>
      <charset val="134"/>
    </font>
    <font>
      <b/>
      <sz val="22"/>
      <color indexed="8"/>
      <name val="宋体"/>
      <charset val="134"/>
      <scheme val="major"/>
    </font>
    <font>
      <sz val="11"/>
      <color indexed="8"/>
      <name val="宋体"/>
      <charset val="134"/>
    </font>
    <font>
      <sz val="16"/>
      <color indexed="8"/>
      <name val="黑体"/>
      <charset val="134"/>
    </font>
    <font>
      <sz val="10"/>
      <color theme="1"/>
      <name val="宋体"/>
      <charset val="134"/>
      <scheme val="minor"/>
    </font>
    <font>
      <sz val="11"/>
      <color rgb="FF3F3F7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indexed="8"/>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9" applyNumberFormat="0" applyFont="0" applyAlignment="0" applyProtection="0">
      <alignment vertical="center"/>
    </xf>
    <xf numFmtId="0" fontId="8"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8" applyNumberFormat="0" applyFill="0" applyAlignment="0" applyProtection="0">
      <alignment vertical="center"/>
    </xf>
    <xf numFmtId="0" fontId="16" fillId="0" borderId="8" applyNumberFormat="0" applyFill="0" applyAlignment="0" applyProtection="0">
      <alignment vertical="center"/>
    </xf>
    <xf numFmtId="0" fontId="8" fillId="4" borderId="0" applyNumberFormat="0" applyBorder="0" applyAlignment="0" applyProtection="0">
      <alignment vertical="center"/>
    </xf>
    <xf numFmtId="0" fontId="17" fillId="0" borderId="10" applyNumberFormat="0" applyFill="0" applyAlignment="0" applyProtection="0">
      <alignment vertical="center"/>
    </xf>
    <xf numFmtId="0" fontId="8" fillId="15" borderId="0" applyNumberFormat="0" applyBorder="0" applyAlignment="0" applyProtection="0">
      <alignment vertical="center"/>
    </xf>
    <xf numFmtId="0" fontId="20" fillId="19" borderId="11" applyNumberFormat="0" applyAlignment="0" applyProtection="0">
      <alignment vertical="center"/>
    </xf>
    <xf numFmtId="0" fontId="22" fillId="19" borderId="6" applyNumberFormat="0" applyAlignment="0" applyProtection="0">
      <alignment vertical="center"/>
    </xf>
    <xf numFmtId="0" fontId="23" fillId="21" borderId="13" applyNumberFormat="0" applyAlignment="0" applyProtection="0">
      <alignment vertical="center"/>
    </xf>
    <xf numFmtId="0" fontId="9" fillId="23" borderId="0" applyNumberFormat="0" applyBorder="0" applyAlignment="0" applyProtection="0">
      <alignment vertical="center"/>
    </xf>
    <xf numFmtId="0" fontId="8" fillId="18" borderId="0" applyNumberFormat="0" applyBorder="0" applyAlignment="0" applyProtection="0">
      <alignment vertical="center"/>
    </xf>
    <xf numFmtId="0" fontId="21" fillId="0" borderId="12" applyNumberFormat="0" applyFill="0" applyAlignment="0" applyProtection="0">
      <alignment vertical="center"/>
    </xf>
    <xf numFmtId="0" fontId="10" fillId="0" borderId="7" applyNumberFormat="0" applyFill="0" applyAlignment="0" applyProtection="0">
      <alignment vertical="center"/>
    </xf>
    <xf numFmtId="0" fontId="24" fillId="25" borderId="0" applyNumberFormat="0" applyBorder="0" applyAlignment="0" applyProtection="0">
      <alignment vertical="center"/>
    </xf>
    <xf numFmtId="0" fontId="15" fillId="13" borderId="0" applyNumberFormat="0" applyBorder="0" applyAlignment="0" applyProtection="0">
      <alignment vertical="center"/>
    </xf>
    <xf numFmtId="0" fontId="9" fillId="26" borderId="0" applyNumberFormat="0" applyBorder="0" applyAlignment="0" applyProtection="0">
      <alignment vertical="center"/>
    </xf>
    <xf numFmtId="0" fontId="8" fillId="20"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24" borderId="0" applyNumberFormat="0" applyBorder="0" applyAlignment="0" applyProtection="0">
      <alignment vertical="center"/>
    </xf>
    <xf numFmtId="0" fontId="8" fillId="11" borderId="0" applyNumberFormat="0" applyBorder="0" applyAlignment="0" applyProtection="0">
      <alignment vertical="center"/>
    </xf>
    <xf numFmtId="0" fontId="8" fillId="27" borderId="0" applyNumberFormat="0" applyBorder="0" applyAlignment="0" applyProtection="0">
      <alignment vertical="center"/>
    </xf>
    <xf numFmtId="0" fontId="9" fillId="16" borderId="0" applyNumberFormat="0" applyBorder="0" applyAlignment="0" applyProtection="0">
      <alignment vertical="center"/>
    </xf>
    <xf numFmtId="0" fontId="9" fillId="28" borderId="0" applyNumberFormat="0" applyBorder="0" applyAlignment="0" applyProtection="0">
      <alignment vertical="center"/>
    </xf>
    <xf numFmtId="0" fontId="8" fillId="30" borderId="0" applyNumberFormat="0" applyBorder="0" applyAlignment="0" applyProtection="0">
      <alignment vertical="center"/>
    </xf>
    <xf numFmtId="0" fontId="9"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9" fillId="29" borderId="0" applyNumberFormat="0" applyBorder="0" applyAlignment="0" applyProtection="0">
      <alignment vertical="center"/>
    </xf>
    <xf numFmtId="0" fontId="8" fillId="22"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4"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3"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5" fillId="0" borderId="2" xfId="49"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zoomScale="40" zoomScaleNormal="40" zoomScaleSheetLayoutView="85" workbookViewId="0">
      <pane xSplit="3" ySplit="3" topLeftCell="D5" activePane="bottomRight" state="frozen"/>
      <selection/>
      <selection pane="topRight"/>
      <selection pane="bottomLeft"/>
      <selection pane="bottomRight" activeCell="D6" sqref="D6"/>
    </sheetView>
  </sheetViews>
  <sheetFormatPr defaultColWidth="9" defaultRowHeight="14.5"/>
  <cols>
    <col min="1" max="1" width="4.12844036697248" style="2" customWidth="1"/>
    <col min="2" max="2" width="9.37614678899082" style="2" customWidth="1"/>
    <col min="3" max="3" width="9.12844036697248" style="2" customWidth="1"/>
    <col min="4" max="4" width="13.1284403669725" style="2" customWidth="1"/>
    <col min="5" max="5" width="6.12844036697248" style="2" customWidth="1"/>
    <col min="6" max="6" width="18.5045871559633" style="2" customWidth="1"/>
    <col min="7" max="7" width="60.1284403669725" style="2" customWidth="1"/>
    <col min="8" max="8" width="9.75229357798165" style="2" customWidth="1"/>
    <col min="9" max="9" width="11.2477064220183" style="2" customWidth="1"/>
    <col min="10" max="10" width="10.2477064220183" style="2" customWidth="1"/>
    <col min="11" max="11" width="13.5045871559633" style="2" customWidth="1"/>
    <col min="12" max="12" width="24.6238532110092" style="2" customWidth="1"/>
    <col min="13" max="16384" width="9" style="2"/>
  </cols>
  <sheetData>
    <row r="1" ht="37.5" customHeight="1" spans="1:12">
      <c r="A1" s="3" t="s">
        <v>0</v>
      </c>
      <c r="B1" s="3"/>
      <c r="C1" s="3"/>
      <c r="D1" s="3"/>
      <c r="E1" s="3"/>
      <c r="F1" s="3"/>
      <c r="G1" s="3"/>
      <c r="H1" s="3"/>
      <c r="I1" s="3"/>
      <c r="J1" s="3"/>
      <c r="K1" s="3"/>
      <c r="L1" s="3"/>
    </row>
    <row r="2" ht="25.5" customHeight="1" spans="1:12">
      <c r="A2" s="4"/>
      <c r="B2" s="4"/>
      <c r="C2" s="4"/>
      <c r="D2" s="4"/>
      <c r="E2" s="4"/>
      <c r="F2" s="4"/>
      <c r="G2" s="5"/>
      <c r="H2" s="5"/>
      <c r="I2" s="5"/>
      <c r="J2" s="5"/>
      <c r="K2" s="5"/>
      <c r="L2" s="15" t="s">
        <v>1</v>
      </c>
    </row>
    <row r="3" s="1" customFormat="1" ht="44.25" customHeight="1" spans="1:12">
      <c r="A3" s="6" t="s">
        <v>2</v>
      </c>
      <c r="B3" s="7" t="s">
        <v>3</v>
      </c>
      <c r="C3" s="6" t="s">
        <v>4</v>
      </c>
      <c r="D3" s="6" t="s">
        <v>5</v>
      </c>
      <c r="E3" s="7" t="s">
        <v>6</v>
      </c>
      <c r="F3" s="6" t="s">
        <v>7</v>
      </c>
      <c r="G3" s="6" t="s">
        <v>8</v>
      </c>
      <c r="H3" s="6" t="s">
        <v>9</v>
      </c>
      <c r="I3" s="7" t="s">
        <v>10</v>
      </c>
      <c r="J3" s="7" t="s">
        <v>11</v>
      </c>
      <c r="K3" s="6" t="s">
        <v>12</v>
      </c>
      <c r="L3" s="6" t="s">
        <v>13</v>
      </c>
    </row>
    <row r="4" ht="108.9" spans="1:12">
      <c r="A4" s="8">
        <f t="shared" ref="A4:A17" si="0">ROW()-3</f>
        <v>1</v>
      </c>
      <c r="B4" s="8" t="s">
        <v>14</v>
      </c>
      <c r="C4" s="8" t="s">
        <v>15</v>
      </c>
      <c r="D4" s="8" t="s">
        <v>16</v>
      </c>
      <c r="E4" s="8">
        <v>1</v>
      </c>
      <c r="F4" s="8" t="s">
        <v>17</v>
      </c>
      <c r="G4" s="10" t="s">
        <v>18</v>
      </c>
      <c r="H4" s="8"/>
      <c r="I4" s="16"/>
      <c r="J4" s="8"/>
      <c r="K4" s="8" t="s">
        <v>19</v>
      </c>
      <c r="L4" s="10" t="s">
        <v>20</v>
      </c>
    </row>
    <row r="5" ht="120" customHeight="1" spans="1:12">
      <c r="A5" s="8">
        <f t="shared" si="0"/>
        <v>2</v>
      </c>
      <c r="B5" s="8" t="s">
        <v>14</v>
      </c>
      <c r="C5" s="8" t="s">
        <v>15</v>
      </c>
      <c r="D5" s="8" t="s">
        <v>21</v>
      </c>
      <c r="E5" s="8">
        <v>1</v>
      </c>
      <c r="F5" s="8" t="s">
        <v>22</v>
      </c>
      <c r="G5" s="10" t="s">
        <v>23</v>
      </c>
      <c r="H5" s="8"/>
      <c r="I5" s="16"/>
      <c r="J5" s="8"/>
      <c r="K5" s="8" t="s">
        <v>19</v>
      </c>
      <c r="L5" s="10" t="s">
        <v>24</v>
      </c>
    </row>
    <row r="6" ht="98" customHeight="1" spans="1:12">
      <c r="A6" s="8">
        <f t="shared" si="0"/>
        <v>3</v>
      </c>
      <c r="B6" s="8" t="s">
        <v>14</v>
      </c>
      <c r="C6" s="8" t="s">
        <v>15</v>
      </c>
      <c r="D6" s="8" t="s">
        <v>25</v>
      </c>
      <c r="E6" s="8">
        <v>1</v>
      </c>
      <c r="F6" s="8" t="s">
        <v>26</v>
      </c>
      <c r="G6" s="10" t="s">
        <v>27</v>
      </c>
      <c r="H6" s="8"/>
      <c r="I6" s="16"/>
      <c r="J6" s="8"/>
      <c r="K6" s="8" t="s">
        <v>19</v>
      </c>
      <c r="L6" s="10"/>
    </row>
    <row r="7" ht="121" spans="1:12">
      <c r="A7" s="8">
        <f t="shared" si="0"/>
        <v>4</v>
      </c>
      <c r="B7" s="8" t="s">
        <v>14</v>
      </c>
      <c r="C7" s="8" t="s">
        <v>15</v>
      </c>
      <c r="D7" s="8" t="s">
        <v>28</v>
      </c>
      <c r="E7" s="8">
        <v>1</v>
      </c>
      <c r="F7" s="8" t="s">
        <v>29</v>
      </c>
      <c r="G7" s="10" t="s">
        <v>30</v>
      </c>
      <c r="H7" s="8"/>
      <c r="I7" s="16"/>
      <c r="J7" s="8"/>
      <c r="K7" s="8" t="s">
        <v>19</v>
      </c>
      <c r="L7" s="10" t="s">
        <v>31</v>
      </c>
    </row>
    <row r="8" ht="48.4" spans="1:12">
      <c r="A8" s="8">
        <f t="shared" si="0"/>
        <v>5</v>
      </c>
      <c r="B8" s="8" t="s">
        <v>32</v>
      </c>
      <c r="C8" s="8" t="s">
        <v>33</v>
      </c>
      <c r="D8" s="8" t="s">
        <v>34</v>
      </c>
      <c r="E8" s="8">
        <v>3</v>
      </c>
      <c r="F8" s="8" t="s">
        <v>35</v>
      </c>
      <c r="G8" s="10" t="s">
        <v>36</v>
      </c>
      <c r="H8" s="8" t="s">
        <v>37</v>
      </c>
      <c r="I8" s="16" t="s">
        <v>38</v>
      </c>
      <c r="J8" s="8" t="s">
        <v>39</v>
      </c>
      <c r="K8" s="8" t="s">
        <v>40</v>
      </c>
      <c r="L8" s="10"/>
    </row>
    <row r="9" ht="61.5" customHeight="1" spans="1:12">
      <c r="A9" s="8">
        <f t="shared" si="0"/>
        <v>6</v>
      </c>
      <c r="B9" s="8" t="s">
        <v>32</v>
      </c>
      <c r="C9" s="11" t="s">
        <v>41</v>
      </c>
      <c r="D9" s="11" t="s">
        <v>42</v>
      </c>
      <c r="E9" s="8">
        <v>2</v>
      </c>
      <c r="F9" s="8" t="s">
        <v>43</v>
      </c>
      <c r="G9" s="11" t="s">
        <v>44</v>
      </c>
      <c r="H9" s="8" t="s">
        <v>45</v>
      </c>
      <c r="I9" s="16" t="s">
        <v>38</v>
      </c>
      <c r="J9" s="8" t="s">
        <v>39</v>
      </c>
      <c r="K9" s="8" t="s">
        <v>40</v>
      </c>
      <c r="L9" s="10"/>
    </row>
    <row r="10" ht="69.75" customHeight="1" spans="1:12">
      <c r="A10" s="8">
        <f t="shared" si="0"/>
        <v>7</v>
      </c>
      <c r="B10" s="8" t="s">
        <v>32</v>
      </c>
      <c r="C10" s="12"/>
      <c r="D10" s="12"/>
      <c r="E10" s="8">
        <v>2</v>
      </c>
      <c r="F10" s="8" t="s">
        <v>46</v>
      </c>
      <c r="G10" s="12"/>
      <c r="H10" s="8" t="s">
        <v>45</v>
      </c>
      <c r="I10" s="16" t="s">
        <v>38</v>
      </c>
      <c r="J10" s="8" t="s">
        <v>39</v>
      </c>
      <c r="K10" s="8" t="s">
        <v>40</v>
      </c>
      <c r="L10" s="10"/>
    </row>
    <row r="11" ht="67.5" customHeight="1" spans="1:12">
      <c r="A11" s="8">
        <f t="shared" si="0"/>
        <v>8</v>
      </c>
      <c r="B11" s="8" t="s">
        <v>32</v>
      </c>
      <c r="C11" s="13"/>
      <c r="D11" s="13"/>
      <c r="E11" s="8">
        <v>2</v>
      </c>
      <c r="F11" s="8" t="s">
        <v>47</v>
      </c>
      <c r="G11" s="13"/>
      <c r="H11" s="8" t="s">
        <v>45</v>
      </c>
      <c r="I11" s="16" t="s">
        <v>38</v>
      </c>
      <c r="J11" s="8" t="s">
        <v>39</v>
      </c>
      <c r="K11" s="8" t="s">
        <v>40</v>
      </c>
      <c r="L11" s="10"/>
    </row>
    <row r="12" ht="48.4" spans="1:12">
      <c r="A12" s="8">
        <f t="shared" si="0"/>
        <v>9</v>
      </c>
      <c r="B12" s="8" t="s">
        <v>32</v>
      </c>
      <c r="C12" s="8" t="s">
        <v>48</v>
      </c>
      <c r="D12" s="8" t="s">
        <v>49</v>
      </c>
      <c r="E12" s="8">
        <v>4</v>
      </c>
      <c r="F12" s="8" t="s">
        <v>50</v>
      </c>
      <c r="G12" s="10" t="s">
        <v>51</v>
      </c>
      <c r="H12" s="8" t="s">
        <v>52</v>
      </c>
      <c r="I12" s="16" t="s">
        <v>38</v>
      </c>
      <c r="J12" s="8" t="s">
        <v>39</v>
      </c>
      <c r="K12" s="8" t="s">
        <v>40</v>
      </c>
      <c r="L12" s="10"/>
    </row>
    <row r="13" ht="409.5" spans="1:12">
      <c r="A13" s="8">
        <f t="shared" si="0"/>
        <v>10</v>
      </c>
      <c r="B13" s="8" t="s">
        <v>53</v>
      </c>
      <c r="C13" s="8" t="s">
        <v>54</v>
      </c>
      <c r="D13" s="8" t="s">
        <v>55</v>
      </c>
      <c r="E13" s="8">
        <v>1</v>
      </c>
      <c r="F13" s="8" t="s">
        <v>56</v>
      </c>
      <c r="G13" s="10" t="s">
        <v>57</v>
      </c>
      <c r="H13" s="8" t="s">
        <v>58</v>
      </c>
      <c r="I13" s="16" t="s">
        <v>59</v>
      </c>
      <c r="J13" s="8" t="s">
        <v>39</v>
      </c>
      <c r="K13" s="8"/>
      <c r="L13" s="10"/>
    </row>
    <row r="14" ht="181.5" spans="1:13">
      <c r="A14" s="8">
        <f t="shared" si="0"/>
        <v>11</v>
      </c>
      <c r="B14" s="8" t="s">
        <v>60</v>
      </c>
      <c r="C14" s="8" t="s">
        <v>61</v>
      </c>
      <c r="D14" s="8" t="s">
        <v>62</v>
      </c>
      <c r="E14" s="8">
        <v>1</v>
      </c>
      <c r="F14" s="8" t="s">
        <v>63</v>
      </c>
      <c r="G14" s="10" t="s">
        <v>64</v>
      </c>
      <c r="H14" s="8" t="s">
        <v>65</v>
      </c>
      <c r="I14" s="16">
        <v>3</v>
      </c>
      <c r="J14" s="8" t="s">
        <v>39</v>
      </c>
      <c r="K14" s="8" t="s">
        <v>66</v>
      </c>
      <c r="L14" s="10" t="s">
        <v>67</v>
      </c>
      <c r="M14" s="2" t="s">
        <v>68</v>
      </c>
    </row>
    <row r="15" ht="205.7" spans="1:12">
      <c r="A15" s="8">
        <f t="shared" si="0"/>
        <v>12</v>
      </c>
      <c r="B15" s="8" t="s">
        <v>60</v>
      </c>
      <c r="C15" s="8" t="s">
        <v>69</v>
      </c>
      <c r="D15" s="8" t="s">
        <v>70</v>
      </c>
      <c r="E15" s="8">
        <v>2</v>
      </c>
      <c r="F15" s="8" t="s">
        <v>71</v>
      </c>
      <c r="G15" s="10" t="s">
        <v>72</v>
      </c>
      <c r="H15" s="8" t="s">
        <v>73</v>
      </c>
      <c r="I15" s="16">
        <v>3</v>
      </c>
      <c r="J15" s="8" t="s">
        <v>39</v>
      </c>
      <c r="K15" s="8" t="s">
        <v>66</v>
      </c>
      <c r="L15" s="10" t="s">
        <v>67</v>
      </c>
    </row>
    <row r="16" ht="302.5" spans="1:12">
      <c r="A16" s="8">
        <f t="shared" si="0"/>
        <v>13</v>
      </c>
      <c r="B16" s="8" t="s">
        <v>60</v>
      </c>
      <c r="C16" s="8" t="s">
        <v>74</v>
      </c>
      <c r="D16" s="8" t="s">
        <v>75</v>
      </c>
      <c r="E16" s="8">
        <v>1</v>
      </c>
      <c r="F16" s="8" t="s">
        <v>63</v>
      </c>
      <c r="G16" s="10" t="s">
        <v>76</v>
      </c>
      <c r="H16" s="8" t="s">
        <v>77</v>
      </c>
      <c r="I16" s="10">
        <v>3</v>
      </c>
      <c r="J16" s="8" t="s">
        <v>39</v>
      </c>
      <c r="K16" s="8" t="s">
        <v>66</v>
      </c>
      <c r="L16" s="10" t="s">
        <v>67</v>
      </c>
    </row>
    <row r="17" ht="36.3" spans="1:12">
      <c r="A17" s="8">
        <f t="shared" si="0"/>
        <v>14</v>
      </c>
      <c r="B17" s="8" t="s">
        <v>78</v>
      </c>
      <c r="C17" s="8" t="s">
        <v>79</v>
      </c>
      <c r="D17" s="8" t="s">
        <v>80</v>
      </c>
      <c r="E17" s="8">
        <v>1</v>
      </c>
      <c r="F17" s="8" t="s">
        <v>81</v>
      </c>
      <c r="G17" s="10" t="s">
        <v>82</v>
      </c>
      <c r="H17" s="8" t="s">
        <v>83</v>
      </c>
      <c r="I17" s="10" t="s">
        <v>84</v>
      </c>
      <c r="J17" s="8" t="s">
        <v>39</v>
      </c>
      <c r="K17" s="8"/>
      <c r="L17" s="10"/>
    </row>
    <row r="18" spans="5:5">
      <c r="E18" s="14">
        <f>SUM(E4:E17)</f>
        <v>23</v>
      </c>
    </row>
  </sheetData>
  <mergeCells count="5">
    <mergeCell ref="A1:L1"/>
    <mergeCell ref="A2:F2"/>
    <mergeCell ref="C9:C11"/>
    <mergeCell ref="D9:D11"/>
    <mergeCell ref="G9:G11"/>
  </mergeCells>
  <dataValidations count="1">
    <dataValidation type="list" allowBlank="1" showInputMessage="1" showErrorMessage="1" sqref="J4:J12">
      <formula1>"社会招聘,校园招聘,网络招聘"</formula1>
    </dataValidation>
  </dataValidations>
  <pageMargins left="0.393055555555556" right="0.156944444444444" top="0.751388888888889" bottom="0.751388888888889" header="0.298611111111111" footer="0.298611111111111"/>
  <pageSetup paperSize="9" scale="77" orientation="landscape"/>
  <headerFooter>
    <oddFooter>&amp;L制表人：&amp;C                            部门领导意见及签字：                                        分管领导意见及签字</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L13"/>
  <sheetViews>
    <sheetView tabSelected="1" zoomScale="55" zoomScaleNormal="55" zoomScaleSheetLayoutView="85" workbookViewId="0">
      <pane xSplit="3" ySplit="3" topLeftCell="D4" activePane="bottomRight" state="frozen"/>
      <selection/>
      <selection pane="topRight"/>
      <selection pane="bottomLeft"/>
      <selection pane="bottomRight" activeCell="C5" sqref="C5"/>
    </sheetView>
  </sheetViews>
  <sheetFormatPr defaultColWidth="9" defaultRowHeight="14.5"/>
  <cols>
    <col min="1" max="1" width="4.12844036697248" style="2" customWidth="1"/>
    <col min="2" max="2" width="9.37614678899082" style="2" customWidth="1"/>
    <col min="3" max="3" width="9.12844036697248" style="2" customWidth="1"/>
    <col min="4" max="4" width="13.1284403669725" style="2" customWidth="1"/>
    <col min="5" max="5" width="6.12844036697248" style="2" customWidth="1"/>
    <col min="6" max="6" width="18.5045871559633" style="2" customWidth="1"/>
    <col min="7" max="7" width="60.1284403669725" style="2" customWidth="1"/>
    <col min="8" max="8" width="9.75229357798165" style="2" customWidth="1"/>
    <col min="9" max="9" width="11.2477064220183" style="2" customWidth="1"/>
    <col min="10" max="10" width="10.2477064220183" style="2" customWidth="1"/>
    <col min="11" max="11" width="13.5045871559633" style="2" customWidth="1"/>
    <col min="12" max="12" width="24.6238532110092" style="2" customWidth="1"/>
    <col min="13" max="16384" width="9" style="2"/>
  </cols>
  <sheetData>
    <row r="1" ht="37.5" customHeight="1" spans="1:12">
      <c r="A1" s="3" t="s">
        <v>0</v>
      </c>
      <c r="B1" s="3"/>
      <c r="C1" s="3"/>
      <c r="D1" s="3"/>
      <c r="E1" s="3"/>
      <c r="F1" s="3"/>
      <c r="G1" s="3"/>
      <c r="H1" s="3"/>
      <c r="I1" s="3"/>
      <c r="J1" s="3"/>
      <c r="K1" s="3"/>
      <c r="L1" s="3"/>
    </row>
    <row r="2" ht="25.5" customHeight="1" spans="1:12">
      <c r="A2" s="4"/>
      <c r="B2" s="4"/>
      <c r="C2" s="4"/>
      <c r="D2" s="4"/>
      <c r="E2" s="4"/>
      <c r="F2" s="4"/>
      <c r="G2" s="5"/>
      <c r="H2" s="5"/>
      <c r="I2" s="5"/>
      <c r="J2" s="5"/>
      <c r="K2" s="5"/>
      <c r="L2" s="15" t="s">
        <v>1</v>
      </c>
    </row>
    <row r="3" s="1" customFormat="1" ht="44.25" customHeight="1" spans="1:12">
      <c r="A3" s="6" t="s">
        <v>2</v>
      </c>
      <c r="B3" s="7" t="s">
        <v>3</v>
      </c>
      <c r="C3" s="6" t="s">
        <v>4</v>
      </c>
      <c r="D3" s="6" t="s">
        <v>5</v>
      </c>
      <c r="E3" s="7" t="s">
        <v>6</v>
      </c>
      <c r="F3" s="6" t="s">
        <v>7</v>
      </c>
      <c r="G3" s="6" t="s">
        <v>8</v>
      </c>
      <c r="H3" s="6" t="s">
        <v>9</v>
      </c>
      <c r="I3" s="7" t="s">
        <v>10</v>
      </c>
      <c r="J3" s="7" t="s">
        <v>11</v>
      </c>
      <c r="K3" s="6" t="s">
        <v>12</v>
      </c>
      <c r="L3" s="6" t="s">
        <v>13</v>
      </c>
    </row>
    <row r="4" ht="108.9" spans="1:12">
      <c r="A4" s="8">
        <f>ROW()-3</f>
        <v>1</v>
      </c>
      <c r="B4" s="8" t="s">
        <v>14</v>
      </c>
      <c r="C4" s="8" t="s">
        <v>15</v>
      </c>
      <c r="D4" s="8" t="s">
        <v>16</v>
      </c>
      <c r="E4" s="8">
        <v>1</v>
      </c>
      <c r="F4" s="9" t="s">
        <v>17</v>
      </c>
      <c r="G4" s="10" t="s">
        <v>18</v>
      </c>
      <c r="H4" s="8"/>
      <c r="I4" s="16"/>
      <c r="J4" s="8"/>
      <c r="K4" s="8" t="s">
        <v>19</v>
      </c>
      <c r="L4" s="10" t="s">
        <v>20</v>
      </c>
    </row>
    <row r="5" ht="121" spans="1:12">
      <c r="A5" s="8">
        <f t="shared" ref="A5:A15" si="0">ROW()-3</f>
        <v>2</v>
      </c>
      <c r="B5" s="8" t="s">
        <v>14</v>
      </c>
      <c r="C5" s="8" t="s">
        <v>15</v>
      </c>
      <c r="D5" s="8" t="s">
        <v>28</v>
      </c>
      <c r="E5" s="8">
        <v>1</v>
      </c>
      <c r="F5" s="9" t="s">
        <v>29</v>
      </c>
      <c r="G5" s="10" t="s">
        <v>30</v>
      </c>
      <c r="H5" s="8"/>
      <c r="I5" s="16"/>
      <c r="J5" s="8"/>
      <c r="K5" s="8" t="s">
        <v>19</v>
      </c>
      <c r="L5" s="10" t="s">
        <v>31</v>
      </c>
    </row>
    <row r="6" ht="48.4" spans="1:12">
      <c r="A6" s="8">
        <f t="shared" si="0"/>
        <v>3</v>
      </c>
      <c r="B6" s="8" t="s">
        <v>32</v>
      </c>
      <c r="C6" s="8" t="s">
        <v>33</v>
      </c>
      <c r="D6" s="8" t="s">
        <v>34</v>
      </c>
      <c r="E6" s="8">
        <v>3</v>
      </c>
      <c r="F6" s="9" t="s">
        <v>35</v>
      </c>
      <c r="G6" s="10" t="s">
        <v>36</v>
      </c>
      <c r="H6" s="8" t="s">
        <v>37</v>
      </c>
      <c r="I6" s="16" t="s">
        <v>38</v>
      </c>
      <c r="J6" s="8" t="s">
        <v>39</v>
      </c>
      <c r="K6" s="8" t="s">
        <v>40</v>
      </c>
      <c r="L6" s="10"/>
    </row>
    <row r="7" ht="61.5" customHeight="1" spans="1:12">
      <c r="A7" s="8">
        <f t="shared" si="0"/>
        <v>4</v>
      </c>
      <c r="B7" s="8" t="s">
        <v>32</v>
      </c>
      <c r="C7" s="11" t="s">
        <v>41</v>
      </c>
      <c r="D7" s="11" t="s">
        <v>42</v>
      </c>
      <c r="E7" s="8">
        <v>2</v>
      </c>
      <c r="F7" s="9" t="s">
        <v>43</v>
      </c>
      <c r="G7" s="11" t="s">
        <v>44</v>
      </c>
      <c r="H7" s="8" t="s">
        <v>45</v>
      </c>
      <c r="I7" s="16" t="s">
        <v>38</v>
      </c>
      <c r="J7" s="8" t="s">
        <v>39</v>
      </c>
      <c r="K7" s="8" t="s">
        <v>40</v>
      </c>
      <c r="L7" s="10"/>
    </row>
    <row r="8" ht="69.75" customHeight="1" spans="1:12">
      <c r="A8" s="8">
        <f t="shared" si="0"/>
        <v>5</v>
      </c>
      <c r="B8" s="8" t="s">
        <v>32</v>
      </c>
      <c r="C8" s="12"/>
      <c r="D8" s="12"/>
      <c r="E8" s="8">
        <v>2</v>
      </c>
      <c r="F8" s="9" t="s">
        <v>46</v>
      </c>
      <c r="G8" s="12"/>
      <c r="H8" s="8" t="s">
        <v>45</v>
      </c>
      <c r="I8" s="16" t="s">
        <v>38</v>
      </c>
      <c r="J8" s="8" t="s">
        <v>39</v>
      </c>
      <c r="K8" s="8" t="s">
        <v>40</v>
      </c>
      <c r="L8" s="10"/>
    </row>
    <row r="9" ht="67.5" customHeight="1" spans="1:12">
      <c r="A9" s="8">
        <f t="shared" si="0"/>
        <v>6</v>
      </c>
      <c r="B9" s="8" t="s">
        <v>32</v>
      </c>
      <c r="C9" s="13"/>
      <c r="D9" s="13"/>
      <c r="E9" s="8">
        <v>2</v>
      </c>
      <c r="F9" s="9" t="s">
        <v>47</v>
      </c>
      <c r="G9" s="13"/>
      <c r="H9" s="8" t="s">
        <v>45</v>
      </c>
      <c r="I9" s="16" t="s">
        <v>38</v>
      </c>
      <c r="J9" s="8" t="s">
        <v>39</v>
      </c>
      <c r="K9" s="8" t="s">
        <v>40</v>
      </c>
      <c r="L9" s="10"/>
    </row>
    <row r="10" ht="48.4" spans="1:12">
      <c r="A10" s="8">
        <f t="shared" si="0"/>
        <v>7</v>
      </c>
      <c r="B10" s="8" t="s">
        <v>32</v>
      </c>
      <c r="C10" s="8" t="s">
        <v>48</v>
      </c>
      <c r="D10" s="8" t="s">
        <v>49</v>
      </c>
      <c r="E10" s="8">
        <v>4</v>
      </c>
      <c r="F10" s="9" t="s">
        <v>50</v>
      </c>
      <c r="G10" s="10" t="s">
        <v>51</v>
      </c>
      <c r="H10" s="8" t="s">
        <v>52</v>
      </c>
      <c r="I10" s="16" t="s">
        <v>38</v>
      </c>
      <c r="J10" s="8" t="s">
        <v>39</v>
      </c>
      <c r="K10" s="8" t="s">
        <v>40</v>
      </c>
      <c r="L10" s="10"/>
    </row>
    <row r="11" ht="409.5" spans="1:12">
      <c r="A11" s="8">
        <f t="shared" si="0"/>
        <v>8</v>
      </c>
      <c r="B11" s="8" t="s">
        <v>53</v>
      </c>
      <c r="C11" s="8" t="s">
        <v>54</v>
      </c>
      <c r="D11" s="8" t="s">
        <v>55</v>
      </c>
      <c r="E11" s="8">
        <v>1</v>
      </c>
      <c r="F11" s="9" t="s">
        <v>56</v>
      </c>
      <c r="G11" s="10" t="s">
        <v>57</v>
      </c>
      <c r="H11" s="8" t="s">
        <v>58</v>
      </c>
      <c r="I11" s="16" t="s">
        <v>59</v>
      </c>
      <c r="J11" s="8" t="s">
        <v>39</v>
      </c>
      <c r="K11" s="8"/>
      <c r="L11" s="10"/>
    </row>
    <row r="12" ht="36.3" spans="1:12">
      <c r="A12" s="8">
        <f t="shared" si="0"/>
        <v>9</v>
      </c>
      <c r="B12" s="8" t="s">
        <v>78</v>
      </c>
      <c r="C12" s="8" t="s">
        <v>79</v>
      </c>
      <c r="D12" s="8" t="s">
        <v>80</v>
      </c>
      <c r="E12" s="8">
        <v>1</v>
      </c>
      <c r="F12" s="9" t="s">
        <v>81</v>
      </c>
      <c r="G12" s="10" t="s">
        <v>82</v>
      </c>
      <c r="H12" s="8" t="s">
        <v>83</v>
      </c>
      <c r="I12" s="10" t="s">
        <v>84</v>
      </c>
      <c r="J12" s="8" t="s">
        <v>39</v>
      </c>
      <c r="K12" s="8"/>
      <c r="L12" s="10"/>
    </row>
    <row r="13" spans="5:5">
      <c r="E13" s="14">
        <f>SUM(E4:E12)</f>
        <v>17</v>
      </c>
    </row>
  </sheetData>
  <mergeCells count="5">
    <mergeCell ref="A1:L1"/>
    <mergeCell ref="A2:F2"/>
    <mergeCell ref="C7:C9"/>
    <mergeCell ref="D7:D9"/>
    <mergeCell ref="G7:G9"/>
  </mergeCells>
  <dataValidations count="1">
    <dataValidation type="list" allowBlank="1" showInputMessage="1" showErrorMessage="1" sqref="J4 J5:J10">
      <formula1>"社会招聘,校园招聘,网络招聘"</formula1>
    </dataValidation>
  </dataValidations>
  <pageMargins left="0.393055555555556" right="0.156944444444444" top="0.751388888888889" bottom="0.751388888888889" header="0.298611111111111" footer="0.298611111111111"/>
  <pageSetup paperSize="9" scale="77" orientation="landscape"/>
  <headerFooter>
    <oddFooter>&amp;L制表人：&amp;C                            部门领导意见及签字：                                        分管领导意见及签字</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5"/>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0317</vt:lpstr>
      <vt:lpstr>0517</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2019-12-19T08:41:00Z</dcterms:created>
  <dcterms:modified xsi:type="dcterms:W3CDTF">2022-05-17T03:27:47Z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EEB3D155092E4CAA85F13F5FAB468BE5</vt:lpwstr>
  </property>
  <property fmtid="{D5CDD505-2E9C-101B-9397-08002B2CF9AE}" pid="3" name="KSOProductBuildVer">
    <vt:lpwstr>2052-11.1.0.11365</vt:lpwstr>
  </property>
  <property fmtid="{D5CDD505-2E9C-101B-9397-08002B2CF9AE}" pid="4" name="KSOTemplateUUID">
    <vt:lpwstr>v1.0_mb_K/siln08jWzEDjaoz2i8JQ==</vt:lpwstr>
  </property>
</Properties>
</file>